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730" windowWidth="11295" windowHeight="649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<sst xmlns="http://schemas.openxmlformats.org/spreadsheetml/2006/main" count="25" uniqueCount="25">
  <si>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w zł</t>
  </si>
  <si>
    <t>§</t>
  </si>
  <si>
    <t>Treść</t>
  </si>
  <si>
    <t xml:space="preserve">Plan </t>
  </si>
  <si>
    <t>Wykonanie</t>
  </si>
  <si>
    <t>Dochody ogółem</t>
  </si>
  <si>
    <t>Wydatki ogółem</t>
  </si>
  <si>
    <t>w tym:</t>
  </si>
  <si>
    <t xml:space="preserve"> - wydatki bieżące</t>
  </si>
  <si>
    <t xml:space="preserve"> - wydatki majątkowe</t>
  </si>
  <si>
    <t>Przychody ogółem</t>
  </si>
  <si>
    <t>Rozchody ogółem</t>
  </si>
  <si>
    <t>Spłata pożyczek</t>
  </si>
  <si>
    <t>Wynik (nadwyżka - deficyt)</t>
  </si>
  <si>
    <t>9520</t>
  </si>
  <si>
    <t>Przychody z zaciągniętych pożyczek i kredytów na rynku krajowym</t>
  </si>
  <si>
    <t>Załącznik Nr 3</t>
  </si>
  <si>
    <t>9570</t>
  </si>
  <si>
    <t>Przychody i rozchody budżetu</t>
  </si>
  <si>
    <t>Nadwyżki z lat ubiegłych</t>
  </si>
  <si>
    <t xml:space="preserve"> za I półrocze 2011 r. </t>
  </si>
  <si>
    <t>9510</t>
  </si>
  <si>
    <t>Przychody ze spłat pożyczek i kredytów udzielonych ze środków publicznych</t>
  </si>
  <si>
    <t>9500</t>
  </si>
  <si>
    <t>Wolne środki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</si>
</sst>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16.875" style="0" customWidth="1"/>
    <col min="4" max="4" width="16.75390625" style="0" customWidth="1"/>
  </cols>
  <sheetData>
    <row r="1" ht="15">
      <c r="D1" s="24" t="s">
        <v>16</v>
      </c>
    </row>
    <row r="4" spans="1:4" ht="60" customHeight="1">
      <c r="A4" s="38" t="s">
        <v>18</v>
      </c>
      <c r="B4" s="38"/>
      <c r="C4" s="38"/>
      <c r="D4" s="38"/>
    </row>
    <row r="5" spans="1:5" ht="18">
      <c r="A5" s="25"/>
      <c r="B5" s="26" t="s">
        <v>20</v>
      </c>
      <c r="C5" s="25"/>
      <c r="D5" s="25"/>
      <c r="E5" s="18"/>
    </row>
    <row r="6" spans="1:4" ht="15.75">
      <c r="A6" s="1"/>
      <c r="B6" s="3"/>
      <c r="C6" s="1"/>
      <c r="D6" s="1"/>
    </row>
    <row r="9" ht="12.75">
      <c r="D9" s="27" t="s">
        <v>0</v>
      </c>
    </row>
    <row r="10" spans="1:4" ht="15.75">
      <c r="A10" s="7"/>
      <c r="B10" s="7"/>
      <c r="C10" s="7"/>
      <c r="D10" s="7"/>
    </row>
    <row r="11" spans="1:4" ht="15.75">
      <c r="A11" s="8" t="s">
        <v>1</v>
      </c>
      <c r="B11" s="8" t="s">
        <v>2</v>
      </c>
      <c r="C11" s="8" t="s">
        <v>3</v>
      </c>
      <c r="D11" s="8" t="s">
        <v>4</v>
      </c>
    </row>
    <row r="12" spans="1:4" ht="12.75">
      <c r="A12" s="2"/>
      <c r="B12" s="2"/>
      <c r="C12" s="2"/>
      <c r="D12" s="2"/>
    </row>
    <row r="13" spans="1:4" ht="15.75">
      <c r="A13" s="5"/>
      <c r="B13" s="12" t="s">
        <v>5</v>
      </c>
      <c r="C13" s="9">
        <v>45482895.22</v>
      </c>
      <c r="D13" s="19">
        <v>21863284.69</v>
      </c>
    </row>
    <row r="14" spans="1:4" ht="15.75">
      <c r="A14" s="5"/>
      <c r="B14" s="12" t="s">
        <v>6</v>
      </c>
      <c r="C14" s="9">
        <f>SUM(C16:C17)</f>
        <v>54464510.22</v>
      </c>
      <c r="D14" s="19">
        <f>SUM(D16:D17)</f>
        <v>15783754.27</v>
      </c>
    </row>
    <row r="15" spans="1:4" ht="15.75">
      <c r="A15" s="5"/>
      <c r="B15" s="13" t="s">
        <v>7</v>
      </c>
      <c r="C15" s="11"/>
      <c r="D15" s="20"/>
    </row>
    <row r="16" spans="1:4" ht="15">
      <c r="A16" s="5"/>
      <c r="B16" s="13" t="s">
        <v>8</v>
      </c>
      <c r="C16" s="14">
        <v>23628163.22</v>
      </c>
      <c r="D16" s="21">
        <v>11322338.72</v>
      </c>
    </row>
    <row r="17" spans="1:4" ht="15">
      <c r="A17" s="5"/>
      <c r="B17" s="15" t="s">
        <v>9</v>
      </c>
      <c r="C17" s="16">
        <v>30836347</v>
      </c>
      <c r="D17" s="22">
        <v>4461415.55</v>
      </c>
    </row>
    <row r="18" spans="1:4" ht="15.75">
      <c r="A18" s="5"/>
      <c r="B18" s="12" t="s">
        <v>13</v>
      </c>
      <c r="C18" s="9">
        <f>SUM(C13-C14)</f>
        <v>-8981615</v>
      </c>
      <c r="D18" s="19">
        <f>SUM(D13-D14)</f>
        <v>6079530.420000002</v>
      </c>
    </row>
    <row r="19" spans="1:4" ht="15.75">
      <c r="A19" s="17"/>
      <c r="B19" s="10" t="s">
        <v>10</v>
      </c>
      <c r="C19" s="19">
        <f>SUM(C20:C23)</f>
        <v>9493585.11</v>
      </c>
      <c r="D19" s="19">
        <f>SUM(D20:D23)</f>
        <v>8481434.76</v>
      </c>
    </row>
    <row r="20" spans="1:4" ht="30">
      <c r="A20" s="33" t="s">
        <v>21</v>
      </c>
      <c r="B20" s="34" t="s">
        <v>22</v>
      </c>
      <c r="C20" s="14">
        <v>421413</v>
      </c>
      <c r="D20" s="21">
        <v>0</v>
      </c>
    </row>
    <row r="21" spans="1:4" ht="30">
      <c r="A21" s="5" t="s">
        <v>14</v>
      </c>
      <c r="B21" s="28" t="s">
        <v>15</v>
      </c>
      <c r="C21" s="6">
        <v>883394</v>
      </c>
      <c r="D21" s="23">
        <v>182938</v>
      </c>
    </row>
    <row r="22" spans="1:4" ht="15">
      <c r="A22" s="5" t="s">
        <v>23</v>
      </c>
      <c r="B22" s="4" t="s">
        <v>24</v>
      </c>
      <c r="C22" s="6">
        <v>1125557.11</v>
      </c>
      <c r="D22" s="23">
        <v>1125557.11</v>
      </c>
    </row>
    <row r="23" spans="1:4" ht="15">
      <c r="A23" s="5" t="s">
        <v>17</v>
      </c>
      <c r="B23" s="4" t="s">
        <v>19</v>
      </c>
      <c r="C23" s="6">
        <v>7063221</v>
      </c>
      <c r="D23" s="23">
        <v>7172939.65</v>
      </c>
    </row>
    <row r="24" spans="1:4" ht="15.75">
      <c r="A24" s="17"/>
      <c r="B24" s="35" t="s">
        <v>11</v>
      </c>
      <c r="C24" s="36">
        <f>SUM(C25:C25)</f>
        <v>511970.11</v>
      </c>
      <c r="D24" s="37">
        <f>SUM(D25:D25)</f>
        <v>251000</v>
      </c>
    </row>
    <row r="25" spans="1:4" ht="15">
      <c r="A25" s="29">
        <v>9920</v>
      </c>
      <c r="B25" s="30" t="s">
        <v>12</v>
      </c>
      <c r="C25" s="31">
        <v>511970.11</v>
      </c>
      <c r="D25" s="32">
        <v>251000</v>
      </c>
    </row>
  </sheetData>
  <sheetProtection/>
  <mergeCells count="1">
    <mergeCell ref="A4:D4"/>
  </mergeCells>
  <printOptions/>
  <pageMargins left="0.984251968503937" right="0.5905511811023623" top="0.7874015748031497" bottom="0.984251968503937" header="0.5118110236220472" footer="0.5118110236220472"/>
  <pageSetup horizontalDpi="300" verticalDpi="300" orientation="portrait" paperSize="9" r:id="rId1"/>
  <headerFooter alignWithMargins="0">
    <oddFooter>&amp;L&amp;8Załącznik Nr 3 - do załącznika Nr 1 zarządzenia Nr 34/11 Burmistrza Myszyńca z dn. 30.08.2011 r. w spr. informacji o przebiegu 
wyk. budż. gm. Myszyniec oraz o przebiegu wyk.planów finan.samorz.inst.kultury za I półrocze 2011 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2011-08-30T10:36:29Z</cp:lastPrinted>
  <dcterms:created xsi:type="dcterms:W3CDTF">2009-08-31T06:59:05Z</dcterms:created>
  <dcterms:modified xsi:type="dcterms:W3CDTF">2011-08-30T10:36:30Z</dcterms:modified>
  <cp:category/>
  <cp:version/>
  <cp:contentType/>
  <cp:contentStatus/>
</cp:coreProperties>
</file>