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'Arkusz1'!$A$1:$E$45</definedName>
  </definedNames>
  <calcPr fullCalcOnLoad="1"/>
</workbook>
</file>

<file path=xl/sharedStrings.xml><?xml version="1.0" encoding="utf-8"?>
<sst xmlns="http://schemas.openxmlformats.org/spreadsheetml/2006/main" count="44" uniqueCount="39">
  <si>
    <t xml:space="preserve">                                  Załącznik Nr 3</t>
  </si>
  <si>
    <t xml:space="preserve">                  w zł</t>
  </si>
  <si>
    <t>Klasyfikacja</t>
  </si>
  <si>
    <t>Lp.</t>
  </si>
  <si>
    <t>Treść</t>
  </si>
  <si>
    <t>przychodów</t>
  </si>
  <si>
    <t>Kwota</t>
  </si>
  <si>
    <t>i rozchodów</t>
  </si>
  <si>
    <t>1.</t>
  </si>
  <si>
    <t>Planowane dochody</t>
  </si>
  <si>
    <t>2.</t>
  </si>
  <si>
    <t>Planowane wydatki</t>
  </si>
  <si>
    <t>3.</t>
  </si>
  <si>
    <t>Wynik (nadwyżka - deficyt)</t>
  </si>
  <si>
    <t xml:space="preserve">I. </t>
  </si>
  <si>
    <t>PRZYCHODY</t>
  </si>
  <si>
    <t>Nadwyżka z lat ubiegłych</t>
  </si>
  <si>
    <t>§ 957</t>
  </si>
  <si>
    <t>II.</t>
  </si>
  <si>
    <t>ROZCHODY</t>
  </si>
  <si>
    <t>Spłata pożyczek</t>
  </si>
  <si>
    <t>§ 992</t>
  </si>
  <si>
    <t>Załącznik Nr 3</t>
  </si>
  <si>
    <t>Rady Miejskiej w Myszyńcu</t>
  </si>
  <si>
    <t>Przychody i rozchody budżetu</t>
  </si>
  <si>
    <t>Udzielone pożyczki i kredyty</t>
  </si>
  <si>
    <t>§ 991</t>
  </si>
  <si>
    <t>w 2011 roku</t>
  </si>
  <si>
    <t>Przych.z zaciągniętych pożyczek i kredytów na rynku krajowym</t>
  </si>
  <si>
    <t>§ 952</t>
  </si>
  <si>
    <t>§ 951</t>
  </si>
  <si>
    <t>Przychody ze spłat pożyczek i kredytów udzielonych ze środków publicznych</t>
  </si>
  <si>
    <t>Sławomir Świtaj</t>
  </si>
  <si>
    <t xml:space="preserve">        Przewodniczący Rady Miejskiej</t>
  </si>
  <si>
    <t>4.</t>
  </si>
  <si>
    <t>Wolne środki</t>
  </si>
  <si>
    <t>§ 950</t>
  </si>
  <si>
    <t>do uchwały Nr XII/93/11</t>
  </si>
  <si>
    <t>z dnia 28 listopada 2011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</si>
</sst>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5">
    <font>
      <sz val="10"/>
      <name val="Times New Roman CE"/>
      <family val="1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4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4" fillId="7" borderId="1" applyNumberFormat="0" applyAlignment="0" applyProtection="0"/>
    <xf numFmtId="0" fontId="5" fillId="14" borderId="2" applyNumberFormat="0" applyAlignment="0" applyProtection="0"/>
    <xf numFmtId="0" fontId="6" fillId="1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16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14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17" borderId="0" applyNumberFormat="0" applyBorder="0" applyAlignment="0" applyProtection="0"/>
  </cellStyleXfs>
  <cellXfs count="53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horizontal="center"/>
    </xf>
    <xf numFmtId="3" fontId="20" fillId="0" borderId="12" xfId="0" applyNumberFormat="1" applyFont="1" applyBorder="1" applyAlignment="1">
      <alignment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3" fontId="20" fillId="0" borderId="15" xfId="0" applyNumberFormat="1" applyFont="1" applyBorder="1" applyAlignment="1">
      <alignment horizontal="center"/>
    </xf>
    <xf numFmtId="0" fontId="20" fillId="0" borderId="16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0" xfId="0" applyFont="1" applyBorder="1" applyAlignment="1">
      <alignment horizontal="center"/>
    </xf>
    <xf numFmtId="3" fontId="20" fillId="0" borderId="18" xfId="0" applyNumberFormat="1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/>
    </xf>
    <xf numFmtId="4" fontId="21" fillId="0" borderId="21" xfId="0" applyNumberFormat="1" applyFont="1" applyBorder="1" applyAlignment="1">
      <alignment horizontal="right"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4" fontId="21" fillId="0" borderId="24" xfId="0" applyNumberFormat="1" applyFont="1" applyBorder="1" applyAlignment="1">
      <alignment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4" fontId="21" fillId="0" borderId="27" xfId="0" applyNumberFormat="1" applyFont="1" applyBorder="1" applyAlignment="1">
      <alignment/>
    </xf>
    <xf numFmtId="0" fontId="20" fillId="0" borderId="28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1" fillId="0" borderId="29" xfId="0" applyFont="1" applyBorder="1" applyAlignment="1">
      <alignment/>
    </xf>
    <xf numFmtId="4" fontId="20" fillId="0" borderId="30" xfId="0" applyNumberFormat="1" applyFont="1" applyBorder="1" applyAlignment="1">
      <alignment/>
    </xf>
    <xf numFmtId="4" fontId="0" fillId="0" borderId="0" xfId="0" applyNumberFormat="1" applyAlignment="1">
      <alignment/>
    </xf>
    <xf numFmtId="0" fontId="21" fillId="0" borderId="13" xfId="0" applyFont="1" applyBorder="1" applyAlignment="1">
      <alignment horizontal="left"/>
    </xf>
    <xf numFmtId="0" fontId="21" fillId="0" borderId="14" xfId="0" applyFont="1" applyBorder="1" applyAlignment="1">
      <alignment/>
    </xf>
    <xf numFmtId="4" fontId="21" fillId="0" borderId="15" xfId="0" applyNumberFormat="1" applyFont="1" applyBorder="1" applyAlignment="1">
      <alignment horizontal="right"/>
    </xf>
    <xf numFmtId="0" fontId="22" fillId="0" borderId="14" xfId="0" applyFont="1" applyBorder="1" applyAlignment="1">
      <alignment vertical="center"/>
    </xf>
    <xf numFmtId="0" fontId="20" fillId="0" borderId="10" xfId="0" applyFont="1" applyBorder="1" applyAlignment="1">
      <alignment horizontal="center"/>
    </xf>
    <xf numFmtId="4" fontId="20" fillId="0" borderId="12" xfId="0" applyNumberFormat="1" applyFont="1" applyBorder="1" applyAlignment="1">
      <alignment horizontal="right"/>
    </xf>
    <xf numFmtId="0" fontId="23" fillId="0" borderId="0" xfId="0" applyNumberFormat="1" applyFont="1" applyFill="1" applyBorder="1" applyAlignment="1" applyProtection="1">
      <alignment horizontal="left"/>
      <protection locked="0"/>
    </xf>
    <xf numFmtId="0" fontId="24" fillId="0" borderId="0" xfId="0" applyNumberFormat="1" applyFont="1" applyFill="1" applyBorder="1" applyAlignment="1" applyProtection="1">
      <alignment horizontal="left"/>
      <protection locked="0"/>
    </xf>
    <xf numFmtId="0" fontId="23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21" fillId="0" borderId="31" xfId="0" applyFont="1" applyBorder="1" applyAlignment="1">
      <alignment horizontal="left"/>
    </xf>
    <xf numFmtId="0" fontId="21" fillId="0" borderId="32" xfId="0" applyFont="1" applyBorder="1" applyAlignment="1">
      <alignment horizontal="left"/>
    </xf>
    <xf numFmtId="4" fontId="21" fillId="0" borderId="31" xfId="0" applyNumberFormat="1" applyFont="1" applyBorder="1" applyAlignment="1">
      <alignment horizontal="right"/>
    </xf>
    <xf numFmtId="0" fontId="21" fillId="0" borderId="33" xfId="0" applyFont="1" applyBorder="1" applyAlignment="1">
      <alignment horizontal="left"/>
    </xf>
    <xf numFmtId="4" fontId="21" fillId="0" borderId="33" xfId="0" applyNumberFormat="1" applyFont="1" applyBorder="1" applyAlignment="1">
      <alignment horizontal="right"/>
    </xf>
    <xf numFmtId="0" fontId="21" fillId="0" borderId="13" xfId="0" applyFont="1" applyBorder="1" applyAlignment="1">
      <alignment horizontal="left"/>
    </xf>
    <xf numFmtId="0" fontId="21" fillId="0" borderId="14" xfId="0" applyNumberFormat="1" applyFont="1" applyBorder="1" applyAlignment="1">
      <alignment horizontal="left" wrapText="1"/>
    </xf>
    <xf numFmtId="4" fontId="21" fillId="0" borderId="15" xfId="0" applyNumberFormat="1" applyFont="1" applyBorder="1" applyAlignment="1">
      <alignment/>
    </xf>
    <xf numFmtId="0" fontId="22" fillId="0" borderId="14" xfId="0" applyFont="1" applyBorder="1" applyAlignment="1">
      <alignment vertical="center" wrapText="1"/>
    </xf>
    <xf numFmtId="0" fontId="21" fillId="0" borderId="14" xfId="0" applyFont="1" applyBorder="1" applyAlignment="1">
      <alignment horizontal="left"/>
    </xf>
    <xf numFmtId="0" fontId="23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showGridLines="0" tabSelected="1" view="pageBreakPreview" zoomScaleSheetLayoutView="100" zoomScalePageLayoutView="0" workbookViewId="0" topLeftCell="A1">
      <selection activeCell="E22" sqref="E22"/>
    </sheetView>
  </sheetViews>
  <sheetFormatPr defaultColWidth="9.00390625" defaultRowHeight="12.75"/>
  <cols>
    <col min="1" max="1" width="0.5" style="0" customWidth="1"/>
    <col min="2" max="2" width="7.625" style="0" customWidth="1"/>
    <col min="3" max="3" width="49.875" style="0" customWidth="1"/>
    <col min="4" max="4" width="15.125" style="0" customWidth="1"/>
    <col min="5" max="5" width="27.125" style="1" customWidth="1"/>
    <col min="7" max="7" width="13.50390625" style="0" customWidth="1"/>
    <col min="8" max="8" width="14.00390625" style="0" customWidth="1"/>
    <col min="10" max="10" width="10.125" style="0" customWidth="1"/>
    <col min="12" max="12" width="11.50390625" style="0" customWidth="1"/>
  </cols>
  <sheetData>
    <row r="1" spans="4:6" ht="12.75">
      <c r="D1" s="38" t="s">
        <v>0</v>
      </c>
      <c r="E1" s="2" t="s">
        <v>22</v>
      </c>
      <c r="F1" s="3"/>
    </row>
    <row r="2" spans="5:6" ht="12.75">
      <c r="E2" s="39" t="s">
        <v>37</v>
      </c>
      <c r="F2" s="3"/>
    </row>
    <row r="3" spans="5:6" ht="12.75">
      <c r="E3" s="39" t="s">
        <v>23</v>
      </c>
      <c r="F3" s="3"/>
    </row>
    <row r="4" spans="5:6" ht="12.75">
      <c r="E4" s="39" t="s">
        <v>38</v>
      </c>
      <c r="F4" s="3"/>
    </row>
    <row r="5" spans="4:5" ht="12.75">
      <c r="D5" s="1"/>
      <c r="E5"/>
    </row>
    <row r="6" spans="4:5" ht="12.75">
      <c r="D6" s="1"/>
      <c r="E6"/>
    </row>
    <row r="8" spans="1:5" ht="18.75">
      <c r="A8" s="51" t="s">
        <v>24</v>
      </c>
      <c r="B8" s="51"/>
      <c r="C8" s="51"/>
      <c r="D8" s="51"/>
      <c r="E8" s="51"/>
    </row>
    <row r="9" spans="1:5" ht="18.75">
      <c r="A9" s="51" t="s">
        <v>27</v>
      </c>
      <c r="B9" s="51"/>
      <c r="C9" s="51"/>
      <c r="D9" s="51"/>
      <c r="E9" s="51"/>
    </row>
    <row r="10" ht="15.75">
      <c r="B10" s="4"/>
    </row>
    <row r="11" ht="15.75">
      <c r="B11" s="4"/>
    </row>
    <row r="12" ht="15.75">
      <c r="B12" s="4"/>
    </row>
    <row r="13" ht="12.75">
      <c r="E13" s="1" t="s">
        <v>1</v>
      </c>
    </row>
    <row r="14" spans="2:8" ht="15.75">
      <c r="B14" s="5"/>
      <c r="C14" s="6"/>
      <c r="D14" s="6" t="s">
        <v>2</v>
      </c>
      <c r="E14" s="7"/>
      <c r="H14" s="28"/>
    </row>
    <row r="15" spans="2:8" ht="15.75">
      <c r="B15" s="8" t="s">
        <v>3</v>
      </c>
      <c r="C15" s="9" t="s">
        <v>4</v>
      </c>
      <c r="D15" s="9" t="s">
        <v>5</v>
      </c>
      <c r="E15" s="10" t="s">
        <v>6</v>
      </c>
      <c r="H15" s="28"/>
    </row>
    <row r="16" spans="2:8" ht="15.75">
      <c r="B16" s="11"/>
      <c r="C16" s="12"/>
      <c r="D16" s="13" t="s">
        <v>7</v>
      </c>
      <c r="E16" s="14"/>
      <c r="H16" s="28"/>
    </row>
    <row r="17" spans="2:8" ht="15.75">
      <c r="B17" s="15" t="s">
        <v>8</v>
      </c>
      <c r="C17" s="16" t="s">
        <v>9</v>
      </c>
      <c r="D17" s="16"/>
      <c r="E17" s="17">
        <v>41393824.87</v>
      </c>
      <c r="H17" s="28"/>
    </row>
    <row r="18" spans="2:5" ht="15.75">
      <c r="B18" s="18" t="s">
        <v>10</v>
      </c>
      <c r="C18" s="19" t="s">
        <v>11</v>
      </c>
      <c r="D18" s="19"/>
      <c r="E18" s="20">
        <v>43014694.05</v>
      </c>
    </row>
    <row r="19" spans="2:5" ht="15.75">
      <c r="B19" s="21" t="s">
        <v>12</v>
      </c>
      <c r="C19" s="22" t="s">
        <v>13</v>
      </c>
      <c r="D19" s="22"/>
      <c r="E19" s="23">
        <f>(E17-E18)</f>
        <v>-1620869.1799999997</v>
      </c>
    </row>
    <row r="20" spans="2:10" ht="15.75">
      <c r="B20" s="24" t="s">
        <v>14</v>
      </c>
      <c r="C20" s="25" t="s">
        <v>15</v>
      </c>
      <c r="D20" s="26"/>
      <c r="E20" s="27">
        <f>SUM(E21:E25)</f>
        <v>2070339.29</v>
      </c>
      <c r="G20" s="28">
        <f>E20-E26</f>
        <v>1620869.1800000002</v>
      </c>
      <c r="H20" s="28">
        <f>G20+E19</f>
        <v>0</v>
      </c>
      <c r="J20" s="1"/>
    </row>
    <row r="21" spans="2:10" ht="15.75">
      <c r="B21" s="45" t="s">
        <v>8</v>
      </c>
      <c r="C21" s="49" t="s">
        <v>35</v>
      </c>
      <c r="D21" s="30" t="s">
        <v>36</v>
      </c>
      <c r="E21" s="47">
        <v>915616.29</v>
      </c>
      <c r="G21" s="28"/>
      <c r="H21" s="28"/>
      <c r="J21" s="1"/>
    </row>
    <row r="22" spans="2:10" ht="31.5">
      <c r="B22" s="45" t="s">
        <v>10</v>
      </c>
      <c r="C22" s="48" t="s">
        <v>31</v>
      </c>
      <c r="D22" s="30" t="s">
        <v>30</v>
      </c>
      <c r="E22" s="47">
        <v>421413</v>
      </c>
      <c r="G22" s="28"/>
      <c r="H22" s="28">
        <f>E17+E20</f>
        <v>43464164.16</v>
      </c>
      <c r="J22" s="1"/>
    </row>
    <row r="23" spans="2:10" ht="31.5">
      <c r="B23" s="45" t="s">
        <v>12</v>
      </c>
      <c r="C23" s="46" t="s">
        <v>28</v>
      </c>
      <c r="D23" s="30" t="s">
        <v>29</v>
      </c>
      <c r="E23" s="47">
        <v>733310</v>
      </c>
      <c r="G23" s="28"/>
      <c r="H23" s="28">
        <f>E18+E26</f>
        <v>43464164.16</v>
      </c>
      <c r="J23" s="1"/>
    </row>
    <row r="24" spans="2:8" ht="15.75">
      <c r="B24" s="29" t="s">
        <v>34</v>
      </c>
      <c r="C24" s="32" t="s">
        <v>16</v>
      </c>
      <c r="D24" s="30" t="s">
        <v>17</v>
      </c>
      <c r="E24" s="31"/>
      <c r="H24" s="28">
        <f>H22-H23</f>
        <v>0</v>
      </c>
    </row>
    <row r="25" spans="2:8" ht="5.25" customHeight="1">
      <c r="B25" s="29"/>
      <c r="C25" s="48"/>
      <c r="D25" s="30"/>
      <c r="E25" s="31"/>
      <c r="H25" s="28"/>
    </row>
    <row r="26" spans="2:8" ht="15.75">
      <c r="B26" s="33" t="s">
        <v>18</v>
      </c>
      <c r="C26" s="25" t="s">
        <v>19</v>
      </c>
      <c r="D26" s="6"/>
      <c r="E26" s="34">
        <f>SUM(E27:E28)</f>
        <v>449470.11</v>
      </c>
      <c r="H26" s="28"/>
    </row>
    <row r="27" spans="2:5" s="3" customFormat="1" ht="15.75">
      <c r="B27" s="40" t="s">
        <v>8</v>
      </c>
      <c r="C27" s="41" t="s">
        <v>20</v>
      </c>
      <c r="D27" s="40" t="s">
        <v>21</v>
      </c>
      <c r="E27" s="42">
        <v>449470.11</v>
      </c>
    </row>
    <row r="28" spans="2:5" s="3" customFormat="1" ht="15.75">
      <c r="B28" s="43" t="s">
        <v>10</v>
      </c>
      <c r="C28" s="43" t="s">
        <v>25</v>
      </c>
      <c r="D28" s="43" t="s">
        <v>26</v>
      </c>
      <c r="E28" s="44"/>
    </row>
    <row r="30" spans="4:5" ht="15.75">
      <c r="D30" s="50"/>
      <c r="E30" s="50"/>
    </row>
    <row r="31" spans="4:6" ht="15.75">
      <c r="D31" s="35"/>
      <c r="E31" s="36"/>
      <c r="F31" s="37"/>
    </row>
    <row r="32" spans="4:6" ht="15.75">
      <c r="D32" s="35" t="s">
        <v>33</v>
      </c>
      <c r="E32" s="36"/>
      <c r="F32" s="36"/>
    </row>
    <row r="33" spans="4:8" ht="15.75">
      <c r="D33" s="50"/>
      <c r="E33" s="50"/>
      <c r="F33" s="36"/>
      <c r="H33" s="28"/>
    </row>
    <row r="34" ht="15.75">
      <c r="F34" s="37"/>
    </row>
    <row r="35" spans="4:5" ht="15.75">
      <c r="D35" s="52" t="s">
        <v>32</v>
      </c>
      <c r="E35" s="52"/>
    </row>
  </sheetData>
  <sheetProtection/>
  <mergeCells count="5">
    <mergeCell ref="D30:E30"/>
    <mergeCell ref="D33:E33"/>
    <mergeCell ref="A8:E8"/>
    <mergeCell ref="A9:E9"/>
    <mergeCell ref="D35:E35"/>
  </mergeCells>
  <printOptions/>
  <pageMargins left="0.5902777777777778" right="0.1965277777777777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Urzad</cp:lastModifiedBy>
  <cp:lastPrinted>2011-09-23T11:11:08Z</cp:lastPrinted>
  <dcterms:created xsi:type="dcterms:W3CDTF">2010-06-25T14:23:38Z</dcterms:created>
  <dcterms:modified xsi:type="dcterms:W3CDTF">2011-11-29T14:15:53Z</dcterms:modified>
  <cp:category/>
  <cp:version/>
  <cp:contentType/>
  <cp:contentStatus/>
</cp:coreProperties>
</file>